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Sheet1!$A$4:$I$23</definedName>
    <definedName name="_xlnm.Print_Area" localSheetId="0">Sheet1!$B$2:$I$23</definedName>
  </definedNames>
  <calcPr calcId="144525" concurrentCalc="0"/>
</workbook>
</file>

<file path=xl/comments1.xml><?xml version="1.0" encoding="utf-8"?>
<comments xmlns="http://schemas.openxmlformats.org/spreadsheetml/2006/main">
  <authors>
    <author>DE11</author>
  </authors>
  <commentList>
    <comment ref="B2" authorId="0">
      <text>
        <r>
          <rPr>
            <b/>
            <sz val="9"/>
            <rFont val="宋体"/>
            <charset val="134"/>
          </rPr>
          <t>DE11:</t>
        </r>
        <r>
          <rPr>
            <sz val="9"/>
            <rFont val="宋体"/>
            <charset val="134"/>
          </rPr>
          <t xml:space="preserve">
采购项目名称、标的名称、金额请各部门核对，有需要的可直接在上面修改。打？号的请补充内容。</t>
        </r>
      </text>
    </comment>
  </commentList>
</comments>
</file>

<file path=xl/sharedStrings.xml><?xml version="1.0" encoding="utf-8"?>
<sst xmlns="http://schemas.openxmlformats.org/spreadsheetml/2006/main" count="84" uniqueCount="54">
  <si>
    <t>广东省地图院2022年01月至2022年07月政府采购意向</t>
  </si>
  <si>
    <t>序号</t>
  </si>
  <si>
    <t>采购项目名称</t>
  </si>
  <si>
    <t>采购需求概况</t>
  </si>
  <si>
    <t>落实政府采购政策情况</t>
  </si>
  <si>
    <t>预算金额(元)</t>
  </si>
  <si>
    <t>预计采购时间</t>
  </si>
  <si>
    <t>部门</t>
  </si>
  <si>
    <t>备注</t>
  </si>
  <si>
    <r>
      <rPr>
        <sz val="11"/>
        <rFont val="宋体"/>
        <charset val="134"/>
      </rPr>
      <t>“十四五”基础测绘（2022年）</t>
    </r>
    <r>
      <rPr>
        <sz val="11"/>
        <color rgb="FFFF0000"/>
        <rFont val="宋体"/>
        <charset val="134"/>
      </rPr>
      <t>保障体系-测绘装备项目</t>
    </r>
    <r>
      <rPr>
        <sz val="11"/>
        <rFont val="宋体"/>
        <charset val="134"/>
      </rPr>
      <t>--像控点管理软件</t>
    </r>
  </si>
  <si>
    <t>标的名称：像控点管理软件
标的数量：1
主要功能或目标：实现像控点的入库、管理等
需满足的要求：支持像控点数据入库前整理等操作，能对像控点数据进行管理，实现像控点数据的便捷查询、灵活展示、高效下载等。软件的售后服务期限为两年，两年之内免费升级维护和技术支持。供货时限：2022年6月30日前。</t>
  </si>
  <si>
    <t>落实国家关于节能产品、环保标志产品、促进中小企业发展、残疾人福利性单位、贫困地区农副产品等政策</t>
  </si>
  <si>
    <t>国土测绘部</t>
  </si>
  <si>
    <r>
      <rPr>
        <sz val="11"/>
        <rFont val="宋体"/>
        <charset val="134"/>
      </rPr>
      <t>“十四五”基础测绘（2022年）</t>
    </r>
    <r>
      <rPr>
        <sz val="11"/>
        <color rgb="FFFF0000"/>
        <rFont val="宋体"/>
        <charset val="134"/>
      </rPr>
      <t>保障体系-测绘装备项目</t>
    </r>
    <r>
      <rPr>
        <sz val="11"/>
        <rFont val="宋体"/>
        <charset val="134"/>
      </rPr>
      <t>--正射影像图面修正处理软件</t>
    </r>
  </si>
  <si>
    <r>
      <rPr>
        <sz val="11"/>
        <color theme="1"/>
        <rFont val="宋体"/>
        <charset val="134"/>
      </rPr>
      <t>标的名称：正射影像图面修正处理软件
标的数量：1
主要功能或目标：</t>
    </r>
    <r>
      <rPr>
        <sz val="11"/>
        <color rgb="FFFF0000"/>
        <rFont val="宋体"/>
        <charset val="134"/>
      </rPr>
      <t>正射影像图面修正处理软件</t>
    </r>
    <r>
      <rPr>
        <sz val="11"/>
        <color theme="1"/>
        <rFont val="宋体"/>
        <charset val="134"/>
      </rPr>
      <t xml:space="preserve">
需满足的要求：具备影像智能镶嵌、影像编辑、裁剪输出等功能，能快速进行影像变形、拉花修正等，能够对影像色彩进行精细调色编辑和处理等。软件售后服务期限为一年，一年之内免费升级维护和技术支持。供货时限：2022年6月30日前。</t>
    </r>
  </si>
  <si>
    <r>
      <rPr>
        <sz val="11"/>
        <rFont val="宋体"/>
        <charset val="134"/>
      </rPr>
      <t>“十四五”基础测绘（2022年）</t>
    </r>
    <r>
      <rPr>
        <sz val="11"/>
        <color rgb="FFFF0000"/>
        <rFont val="宋体"/>
        <charset val="134"/>
      </rPr>
      <t>保障体系-测绘装备项目</t>
    </r>
    <r>
      <rPr>
        <sz val="11"/>
        <rFont val="宋体"/>
        <charset val="134"/>
      </rPr>
      <t>--地理信息制图软件</t>
    </r>
  </si>
  <si>
    <t>标的名称：地理信息制图软件
标的数量：5
主要功能或目标：地理信息制图软件
需满足的要求：基于Adobe Illustrator开发, 取得原厂授权；图形能力卓越，地图编辑灵活，具有数据集融合、投影转换、比例尺变换、裁剪、添加图例和索引、工作流自动化工具、与栅格影像配准等功能。软件售后服务期限为一年，一年之内免费升级维护和技术支持。供货时限：2022年6月30日前。</t>
  </si>
  <si>
    <t>“十四五”基础测绘（2022年）保障体系-测绘装备项目--区域网络存储设备采购</t>
  </si>
  <si>
    <r>
      <rPr>
        <sz val="11"/>
        <color theme="1"/>
        <rFont val="宋体"/>
        <charset val="134"/>
      </rPr>
      <t>标的名称：区域网络存储设备
标的数量：</t>
    </r>
    <r>
      <rPr>
        <sz val="11"/>
        <color rgb="FFFF0000"/>
        <rFont val="宋体"/>
        <charset val="134"/>
      </rPr>
      <t>2</t>
    </r>
    <r>
      <rPr>
        <sz val="11"/>
        <color theme="1"/>
        <rFont val="宋体"/>
        <charset val="134"/>
      </rPr>
      <t xml:space="preserve">
主要功能或目标：高性能大容量存储设备，可用容量不少于600TB，支持热插拔，</t>
    </r>
    <r>
      <rPr>
        <sz val="11"/>
        <color rgb="FFFF0000"/>
        <rFont val="宋体"/>
        <charset val="134"/>
      </rPr>
      <t>内部写总带宽不低于3.0GB/S</t>
    </r>
    <r>
      <rPr>
        <sz val="11"/>
        <color theme="1"/>
        <rFont val="宋体"/>
        <charset val="134"/>
      </rPr>
      <t>，具备不少于2个12GB SAS扩展接口。
需满足的要求：免费送货上门、免费提供相应材料并免费安装调试；3年免费质保期，质保期内故障硬盘免费更换不退还，每季度免费巡检一次。自签订合同起1个月完成安装、调试、验收工作。</t>
    </r>
  </si>
  <si>
    <t>综计科</t>
  </si>
  <si>
    <t>“十四五”基础测绘（2022年）保障体系-测绘装备项目--无人机及激光雷达系统采购</t>
  </si>
  <si>
    <r>
      <rPr>
        <sz val="11"/>
        <color theme="1"/>
        <rFont val="宋体"/>
        <charset val="134"/>
      </rPr>
      <t>标的名称：无人机及激光雷达系统
标的数量：1
主要功能或目标：无人机及机载激光雷达数据采集系统，具备冗余保障系统和辅助降落系统。固定翼航时不少于120分钟，载重不低于6公斤，</t>
    </r>
    <r>
      <rPr>
        <sz val="11"/>
        <color rgb="FFFF0000"/>
        <rFont val="宋体"/>
        <charset val="134"/>
      </rPr>
      <t>雷达</t>
    </r>
    <r>
      <rPr>
        <sz val="11"/>
        <color theme="1"/>
        <rFont val="宋体"/>
        <charset val="134"/>
      </rPr>
      <t>测高不低于920米；多旋翼航时不少于40分钟，载重不低于6公斤，</t>
    </r>
    <r>
      <rPr>
        <sz val="11"/>
        <color rgb="FFFF0000"/>
        <rFont val="宋体"/>
        <charset val="134"/>
      </rPr>
      <t>雷达</t>
    </r>
    <r>
      <rPr>
        <sz val="11"/>
        <color theme="1"/>
        <rFont val="宋体"/>
        <charset val="134"/>
      </rPr>
      <t>测高不低于920米。
需满足的要求：中标人所提供的产品、资料等要满足中华人民共和国的相应标准，应为全新原装产品。对所投产品所有硬件设备提供不少于3年免费的原厂商上门保修服务。自签订合同起1个月完成安装、调试、验收工作。</t>
    </r>
  </si>
  <si>
    <t>南粤古驿道保护利用专项（2022年）-倾斜摄影五镜头设备采购</t>
  </si>
  <si>
    <t>标的名称：倾斜摄影五镜头设备
标的数量：1
主要功能或目标：适配主流无人机设备，可稳定进行倾斜影像的拍摄、存储以及高速下载。
需满足的要求：总像素不低于2.1亿；产品重量不超过1400g；CMOS数量5pcs；设备存储容量不低于640G*2；焦距：38mm≤正视≤40mm;56mm≤倾斜≤58mm；支持等距或等时拍照；曝光间距≤1s；支持高速数据下载。自签订合同之日起，1个月内完成设备交付。</t>
  </si>
  <si>
    <t>研发部</t>
  </si>
  <si>
    <t>南粤古驿道保护利用专项（2022年）-三维建模软件采购</t>
  </si>
  <si>
    <t>标的名称：三维建模软件
标的数量：10
主要功能或目标：支持倾斜影像与pos导入、空三解算以及自动化模型重建，生产高精度高分辨率的三维模型。
需满足的要求：支持二/三维空三加密；支持国内主流航摄仪获取的成果建模；对测区大小、形状、重叠度没有严格限制，适用于大偏角影像、大高差地区影像解算，支持带差分数据空三加密，支持控制点预测及转点；支持集群化全自动三维建模系统；模型成果支持主流的数据格式。自签订合同之日起，1个月内完成软件交付。</t>
  </si>
  <si>
    <t>广东省地图院内控体系建设（二期）采购</t>
  </si>
  <si>
    <t>标的名称：广东省地图院内控体系建设（二期）
标的数量：1
主要功能或目标：针对地图院业务特点建设项目管理功能并实现移动办公。
需满足的要求：在原一期建设成果基础上，进一步完善综合办文、日常办公、人事管理相关功能；完善项目管理功能、建设协同办公移动端应用、关联项目相关的财务支出管理，提升审批效率，加强对项目的全流程信息化管理。</t>
  </si>
  <si>
    <t>办公室</t>
  </si>
  <si>
    <r>
      <rPr>
        <sz val="11"/>
        <rFont val="宋体"/>
        <charset val="134"/>
      </rPr>
      <t>“十四五”基础测绘（2022年）广东省地名地址库补充更新</t>
    </r>
    <r>
      <rPr>
        <sz val="11"/>
        <color rgb="FFFF0000"/>
        <rFont val="宋体"/>
        <charset val="134"/>
      </rPr>
      <t>项目</t>
    </r>
    <r>
      <rPr>
        <sz val="11"/>
        <rFont val="宋体"/>
        <charset val="134"/>
      </rPr>
      <t>——广东省导航数据与技术服务</t>
    </r>
  </si>
  <si>
    <r>
      <rPr>
        <sz val="11"/>
        <rFont val="宋体"/>
        <charset val="134"/>
      </rPr>
      <t>标的名称：</t>
    </r>
    <r>
      <rPr>
        <sz val="11"/>
        <color rgb="FFFF0000"/>
        <rFont val="宋体"/>
        <charset val="134"/>
      </rPr>
      <t>广东省导航数据与技术服务</t>
    </r>
    <r>
      <rPr>
        <sz val="11"/>
        <rFont val="宋体"/>
        <charset val="134"/>
      </rPr>
      <t xml:space="preserve">
标的数量：1
主要功能或目标：广东省导航数据与技术服务
需满足的要求：1.提供现势性不晚于2021年第三季度的广东省全量导航数据；2.导航数据中地名地址与POI数据按照我院要求提供数据格式对齐、过滤、重构等技术服务工作；3.按照我方要求规格，提供2022年度2\3\4三个季度的矢量与地名地址与POI增量包数据。
服务时限：合同签订之日起至2022年11月30日</t>
    </r>
  </si>
  <si>
    <t>调查监测部</t>
  </si>
  <si>
    <r>
      <rPr>
        <sz val="11"/>
        <rFont val="宋体"/>
        <charset val="134"/>
      </rPr>
      <t>“十四五”基础测绘（2022年）</t>
    </r>
    <r>
      <rPr>
        <sz val="11"/>
        <color rgb="FFFF0000"/>
        <rFont val="宋体"/>
        <charset val="134"/>
      </rPr>
      <t>测绘技术创新与应用项目</t>
    </r>
    <r>
      <rPr>
        <sz val="11"/>
        <rFont val="宋体"/>
        <charset val="134"/>
      </rPr>
      <t>——天地图数据融合生产优化应用技术服务</t>
    </r>
  </si>
  <si>
    <r>
      <rPr>
        <sz val="11"/>
        <rFont val="宋体"/>
        <charset val="134"/>
      </rPr>
      <t>标的名称：天地图数据融合生产优化应用技术服务
标的数量：1
主要功能或目标：数据融合生产优化应用
需满足的要求：要求技术承接单位具备相应研究能力和技术支撑，能对我院天地图地名地址数据融合成果的权威性与</t>
    </r>
    <r>
      <rPr>
        <sz val="11"/>
        <color rgb="FFFF0000"/>
        <rFont val="宋体"/>
        <charset val="134"/>
      </rPr>
      <t>现势性</t>
    </r>
    <r>
      <rPr>
        <sz val="11"/>
        <rFont val="宋体"/>
        <charset val="134"/>
      </rPr>
      <t>等性能进行综合评估与提升，重点是对我院收集到的政府相关部门专题数据与我院天地图地名地址数据的结构、分类、</t>
    </r>
    <r>
      <rPr>
        <sz val="11"/>
        <color rgb="FFFF0000"/>
        <rFont val="宋体"/>
        <charset val="134"/>
      </rPr>
      <t>现势性</t>
    </r>
    <r>
      <rPr>
        <sz val="11"/>
        <rFont val="宋体"/>
        <charset val="134"/>
      </rPr>
      <t>、权威性等进行比对分析，梳理出可供下一生产周期更新的规则和相关快速更新的插件。
服务时限：合同签订之日起至2022年10月31日</t>
    </r>
  </si>
  <si>
    <t>“十四五”基础测绘（2022年）0.5米分辨率正射影像制作项目--0.5米分辨率遥感卫星影像数据制作服务</t>
  </si>
  <si>
    <t>标的名称：0.5米分辨率遥感卫星影像数据制作服务
标的数量：1
主要功能或目标：0.5米分辨率遥感卫星影像数据制作服务
需满足的要求：须完成约15万平方千米影像处理（影像增强、影像镶嵌、镶嵌线调整、影像图面处理、影像裁切等），产品要求符合相关质量要求。 服务时限：从合同签订之日起至2022年11月30日。</t>
  </si>
  <si>
    <r>
      <rPr>
        <sz val="11"/>
        <rFont val="宋体"/>
        <charset val="134"/>
      </rPr>
      <t>“十四五”基础测绘（2022年）</t>
    </r>
    <r>
      <rPr>
        <sz val="11"/>
        <color rgb="FFFF0000"/>
        <rFont val="宋体"/>
        <charset val="134"/>
      </rPr>
      <t>保障体系-测绘装备项目</t>
    </r>
    <r>
      <rPr>
        <sz val="11"/>
        <rFont val="宋体"/>
        <charset val="134"/>
      </rPr>
      <t>--卫星影像几何精校正和产品质量检查技术研究与应用服务</t>
    </r>
  </si>
  <si>
    <t>标的名称：卫星影像几何精校正和产品质量检查技术研究与应用服务
标的数量：1
主要功能或目标：卫星影像几何精校正和产品质量检查技术研究与应用服务
需满足的要求：1.提供语义信息辅助的卫星影像几何定向参数优化技术研发服务；2.提供卫星影像DOM产品部分质量问题检查技术研发服务。服务时限：从合同签订之日起至2022年11月30日。</t>
  </si>
  <si>
    <t>“十四五”基础测绘（2022年）0.5米分辨率正射影像制作项目--像控点测量服务</t>
  </si>
  <si>
    <t>标的名称：像控点测量服务
标的数量：1
主要功能或目标：像控点测量服务
需满足的要求：1.测量约760个像控点，用于0.5米分辨率卫星影像数据制作困难地区的定向控制，布点范围根据已有像控整理结果调整，选点要求符合技术设计；2.按照我方要求，整理像控数据。服务时限：从合同签订之日起至10月31日。</t>
  </si>
  <si>
    <t>拟由原来的“保障体系-测绘装备”子项转到“0.5米分辨率正射影像制作”</t>
  </si>
  <si>
    <r>
      <rPr>
        <sz val="11"/>
        <rFont val="宋体"/>
        <charset val="134"/>
      </rPr>
      <t>“十四五”基础测绘（2022年）</t>
    </r>
    <r>
      <rPr>
        <sz val="11"/>
        <color rgb="FFFF0000"/>
        <rFont val="宋体"/>
        <charset val="134"/>
      </rPr>
      <t>公共地图数据库建设</t>
    </r>
    <r>
      <rPr>
        <sz val="11"/>
        <rFont val="宋体"/>
        <charset val="134"/>
      </rPr>
      <t>项目--公共地图基础数据库建设相关技术服务采购</t>
    </r>
  </si>
  <si>
    <t>标的名称：公共地图基础数据库建设相关技术服务
标的数量：1
主要功能或目标：公共地图基础数据库建设相关技术服务
需满足的要求：协助开展数据库设计，定制地理实体编码规则，实现实体化生产流程；基于数据库建设目标，分析数据缩编和更新情况，形成方案；并根据试点区域数据进行方案验证，建立整套的技术流程，满足新型基础测绘地图服务需要；2022年10月25日前完成；通过采购人组织的专家验收。</t>
  </si>
  <si>
    <t>地图制图部</t>
  </si>
  <si>
    <r>
      <rPr>
        <sz val="11"/>
        <rFont val="宋体"/>
        <charset val="134"/>
      </rPr>
      <t>“十四五”基础测绘（2022年）</t>
    </r>
    <r>
      <rPr>
        <sz val="11"/>
        <color rgb="FFFF0000"/>
        <rFont val="宋体"/>
        <charset val="134"/>
      </rPr>
      <t>政务服务地图编制及更新</t>
    </r>
    <r>
      <rPr>
        <sz val="11"/>
        <rFont val="宋体"/>
        <charset val="134"/>
      </rPr>
      <t>项目--政务服务地图美术设计服务采购</t>
    </r>
  </si>
  <si>
    <t>标的名称：政务服务地图美术设计服务
标的数量：1
主要功能或目标：完成广东政务服务地图的美术设计服务。
需满足的要求：服务包含8开本地图册（不多于25幅）和全开地图的整体设计、版式设计、地图图面效果及配色方案设计、符号与图例设计，提供一套/组完整的设计文件；2022年9月30日前完成。</t>
  </si>
  <si>
    <r>
      <rPr>
        <sz val="11"/>
        <rFont val="宋体"/>
        <charset val="134"/>
      </rPr>
      <t>“十四五”基础测绘（2022年）</t>
    </r>
    <r>
      <rPr>
        <sz val="11"/>
        <color rgb="FFFF0000"/>
        <rFont val="宋体"/>
        <charset val="134"/>
      </rPr>
      <t>政务服务地图编制及更新</t>
    </r>
    <r>
      <rPr>
        <sz val="11"/>
        <rFont val="宋体"/>
        <charset val="134"/>
      </rPr>
      <t>项目--广东省立体地势图定制服务采购</t>
    </r>
  </si>
  <si>
    <r>
      <rPr>
        <sz val="11"/>
        <color theme="1"/>
        <rFont val="宋体"/>
        <charset val="134"/>
      </rPr>
      <t>标的名称：广东省立体地势图定制服务
标的数量：1
主要功能或目标：主要完成</t>
    </r>
    <r>
      <rPr>
        <sz val="11"/>
        <color rgb="FFFF0000"/>
        <rFont val="宋体"/>
        <charset val="134"/>
      </rPr>
      <t>大幅面</t>
    </r>
    <r>
      <rPr>
        <sz val="11"/>
        <color theme="1"/>
        <rFont val="宋体"/>
        <charset val="134"/>
      </rPr>
      <t>广东省地势图的定制（含制作立体模具）。
需满足的要求：提供不少于500份</t>
    </r>
    <r>
      <rPr>
        <sz val="11"/>
        <color rgb="FFFF0000"/>
        <rFont val="宋体"/>
        <charset val="134"/>
      </rPr>
      <t>大幅面</t>
    </r>
    <r>
      <rPr>
        <sz val="11"/>
        <color theme="1"/>
        <rFont val="宋体"/>
        <charset val="134"/>
      </rPr>
      <t>广东省立体地势图以及其他地区的立体地势图成果；2022年10月25日前完成；地图成果通过地图审核，取得审图号。</t>
    </r>
  </si>
  <si>
    <r>
      <rPr>
        <sz val="11"/>
        <rFont val="宋体"/>
        <charset val="134"/>
      </rPr>
      <t>“十四五”基础测绘（2022年）</t>
    </r>
    <r>
      <rPr>
        <sz val="11"/>
        <color rgb="FFFF0000"/>
        <rFont val="宋体"/>
        <charset val="134"/>
      </rPr>
      <t>近300年来粤港澳大湾区陆海自然资源利用的时空演化及成果应用（一期）</t>
    </r>
    <r>
      <rPr>
        <sz val="11"/>
        <rFont val="宋体"/>
        <charset val="134"/>
      </rPr>
      <t>采购</t>
    </r>
  </si>
  <si>
    <t>标的名称：近300年来粤港澳大湾区陆海自然资源利用的时空演化及成果应用(一期)
标的数量：1
主要功能或目标：完成粤港澳大湾区陆海自然资源的分类标准与体系研究；完成近300年粤港澳大湾区陆海自然资源利用的收集和筛选、预处理等工作。
需满足的要求：粤港澳大湾区陆海自然资源的分类标准与体系研究按照土地资源、水资源、生物资源、矿产资源等四大类分陆海两个区域来研究，形成粤港澳大湾区陆海自然资源的分类标准与体系；近300年粤港澳大湾区陆海自然资源利用的收集和筛选、预处理等工作，按照设计的陆海自然资源分类标准，从清代和民国的地方志、古旧地图、旧海关内部出版物、地名志和文物地图集等多类文献中，按时序进行数据提取，将相关数据按照地名录信息建立空间索引；2022年11月25日前完成；通过采购人组织的专家验收。</t>
  </si>
  <si>
    <r>
      <rPr>
        <sz val="11"/>
        <rFont val="宋体"/>
        <charset val="134"/>
      </rPr>
      <t>“十四五”基础测绘（2022年）</t>
    </r>
    <r>
      <rPr>
        <sz val="11"/>
        <color rgb="FFFF0000"/>
        <rFont val="宋体"/>
        <charset val="134"/>
      </rPr>
      <t>公共地图数据库建设项目</t>
    </r>
    <r>
      <rPr>
        <sz val="11"/>
        <rFont val="宋体"/>
        <charset val="134"/>
      </rPr>
      <t>--地图管理数据库技术设计技术服务采购</t>
    </r>
  </si>
  <si>
    <t>标的名称：地图管理数据库技术设计技术服务
标的数量：1
主要功能或目标：完成地图管理数据库技术设计方案编制。
需满足的要求：调研我单位地图数据生产和管理现状，根据需求完成地图数据库设计、生产管理功能设计。2022年8月份之前完成服务内容。</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</si>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</sst>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theme="1"/>
      <name val="宋体"/>
      <charset val="134"/>
      <scheme val="minor"/>
    </font>
    <font>
      <b/>
      <sz val="18"/>
      <color theme="1"/>
      <name val="宋体"/>
      <charset val="134"/>
      <scheme val="minor"/>
    </font>
    <font>
      <b/>
      <sz val="18"/>
      <color rgb="FF333333"/>
      <name val="宋体"/>
      <charset val="134"/>
    </font>
    <font>
      <sz val="12"/>
      <color theme="1"/>
      <name val="宋体"/>
      <charset val="134"/>
      <scheme val="minor"/>
    </font>
    <font>
      <sz val="12"/>
      <color rgb="FF000000"/>
      <name val="宋体"/>
      <charset val="134"/>
    </font>
    <font>
      <sz val="11"/>
      <name val="宋体"/>
      <charset val="134"/>
    </font>
    <font>
      <sz val="11"/>
      <color theme="1"/>
      <name val="宋体"/>
      <charset val="134"/>
    </font>
    <font>
      <sz val="11"/>
      <name val="宋体"/>
      <charset val="134"/>
      <scheme val="minor"/>
    </font>
    <font>
      <sz val="12"/>
      <name val="宋体"/>
      <charset val="134"/>
    </font>
    <font>
      <sz val="11"/>
      <color rgb="FFFF0000"/>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1"/>
      <color rgb="FFFF0000"/>
      <name val="宋体"/>
      <charset val="134"/>
    </font>
    <font>
      <sz val="9"/>
      <name val="宋体"/>
      <charset val="134"/>
    </font>
    <font>
      <b/>
      <sz val="9"/>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17"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2" borderId="6" applyNumberFormat="0" applyFont="0" applyAlignment="0" applyProtection="0">
      <alignment vertical="center"/>
    </xf>
    <xf numFmtId="0" fontId="15" fillId="13"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3" applyNumberFormat="0" applyFill="0" applyAlignment="0" applyProtection="0">
      <alignment vertical="center"/>
    </xf>
    <xf numFmtId="0" fontId="14" fillId="0" borderId="3" applyNumberFormat="0" applyFill="0" applyAlignment="0" applyProtection="0">
      <alignment vertical="center"/>
    </xf>
    <xf numFmtId="0" fontId="15" fillId="20" borderId="0" applyNumberFormat="0" applyBorder="0" applyAlignment="0" applyProtection="0">
      <alignment vertical="center"/>
    </xf>
    <xf numFmtId="0" fontId="11" fillId="0" borderId="9" applyNumberFormat="0" applyFill="0" applyAlignment="0" applyProtection="0">
      <alignment vertical="center"/>
    </xf>
    <xf numFmtId="0" fontId="15" fillId="12" borderId="0" applyNumberFormat="0" applyBorder="0" applyAlignment="0" applyProtection="0">
      <alignment vertical="center"/>
    </xf>
    <xf numFmtId="0" fontId="25" fillId="17" borderId="7" applyNumberFormat="0" applyAlignment="0" applyProtection="0">
      <alignment vertical="center"/>
    </xf>
    <xf numFmtId="0" fontId="18" fillId="17" borderId="4" applyNumberFormat="0" applyAlignment="0" applyProtection="0">
      <alignment vertical="center"/>
    </xf>
    <xf numFmtId="0" fontId="13" fillId="8" borderId="2" applyNumberFormat="0" applyAlignment="0" applyProtection="0">
      <alignment vertical="center"/>
    </xf>
    <xf numFmtId="0" fontId="10" fillId="32" borderId="0" applyNumberFormat="0" applyBorder="0" applyAlignment="0" applyProtection="0">
      <alignment vertical="center"/>
    </xf>
    <xf numFmtId="0" fontId="15" fillId="28" borderId="0" applyNumberFormat="0" applyBorder="0" applyAlignment="0" applyProtection="0">
      <alignment vertical="center"/>
    </xf>
    <xf numFmtId="0" fontId="19" fillId="0" borderId="5" applyNumberFormat="0" applyFill="0" applyAlignment="0" applyProtection="0">
      <alignment vertical="center"/>
    </xf>
    <xf numFmtId="0" fontId="27" fillId="0" borderId="8" applyNumberFormat="0" applyFill="0" applyAlignment="0" applyProtection="0">
      <alignment vertical="center"/>
    </xf>
    <xf numFmtId="0" fontId="28" fillId="31" borderId="0" applyNumberFormat="0" applyBorder="0" applyAlignment="0" applyProtection="0">
      <alignment vertical="center"/>
    </xf>
    <xf numFmtId="0" fontId="16" fillId="11" borderId="0" applyNumberFormat="0" applyBorder="0" applyAlignment="0" applyProtection="0">
      <alignment vertical="center"/>
    </xf>
    <xf numFmtId="0" fontId="10" fillId="16" borderId="0" applyNumberFormat="0" applyBorder="0" applyAlignment="0" applyProtection="0">
      <alignment vertical="center"/>
    </xf>
    <xf numFmtId="0" fontId="15" fillId="25" borderId="0" applyNumberFormat="0" applyBorder="0" applyAlignment="0" applyProtection="0">
      <alignment vertical="center"/>
    </xf>
    <xf numFmtId="0" fontId="10" fillId="15" borderId="0" applyNumberFormat="0" applyBorder="0" applyAlignment="0" applyProtection="0">
      <alignment vertical="center"/>
    </xf>
    <xf numFmtId="0" fontId="10" fillId="7"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5" fillId="24" borderId="0" applyNumberFormat="0" applyBorder="0" applyAlignment="0" applyProtection="0">
      <alignment vertical="center"/>
    </xf>
    <xf numFmtId="0" fontId="15" fillId="27"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5" fillId="23" borderId="0" applyNumberFormat="0" applyBorder="0" applyAlignment="0" applyProtection="0">
      <alignment vertical="center"/>
    </xf>
    <xf numFmtId="0" fontId="10" fillId="6" borderId="0" applyNumberFormat="0" applyBorder="0" applyAlignment="0" applyProtection="0">
      <alignment vertical="center"/>
    </xf>
    <xf numFmtId="0" fontId="15" fillId="19" borderId="0" applyNumberFormat="0" applyBorder="0" applyAlignment="0" applyProtection="0">
      <alignment vertical="center"/>
    </xf>
    <xf numFmtId="0" fontId="15" fillId="26" borderId="0" applyNumberFormat="0" applyBorder="0" applyAlignment="0" applyProtection="0">
      <alignment vertical="center"/>
    </xf>
    <xf numFmtId="0" fontId="10" fillId="2" borderId="0" applyNumberFormat="0" applyBorder="0" applyAlignment="0" applyProtection="0">
      <alignment vertical="center"/>
    </xf>
    <xf numFmtId="0" fontId="15" fillId="10"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43" fontId="0" fillId="0" borderId="0" xfId="8" applyFont="1" applyAlignment="1">
      <alignment vertical="center" wrapText="1"/>
    </xf>
    <xf numFmtId="0" fontId="2" fillId="0" borderId="0" xfId="0" applyFont="1" applyFill="1" applyAlignment="1">
      <alignment horizontal="center" vertical="center" wrapText="1"/>
    </xf>
    <xf numFmtId="43" fontId="2" fillId="0" borderId="0" xfId="8" applyFont="1" applyAlignment="1">
      <alignment horizontal="center" vertical="center" wrapText="1"/>
    </xf>
    <xf numFmtId="0" fontId="0" fillId="0" borderId="1" xfId="0" applyFont="1" applyFill="1" applyBorder="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3" fontId="4" fillId="0" borderId="1" xfId="8" applyFont="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1" xfId="0" applyFont="1" applyFill="1" applyBorder="1" applyAlignment="1">
      <alignment vertical="center" wrapText="1"/>
    </xf>
    <xf numFmtId="0" fontId="4" fillId="0" borderId="1" xfId="0" applyFont="1" applyFill="1" applyBorder="1" applyAlignment="1">
      <alignment vertical="center" wrapText="1"/>
    </xf>
    <xf numFmtId="43" fontId="0" fillId="0" borderId="1" xfId="8" applyFont="1" applyBorder="1" applyAlignment="1">
      <alignment vertical="center" wrapText="1"/>
    </xf>
    <xf numFmtId="57" fontId="0" fillId="0" borderId="1" xfId="0" applyNumberFormat="1" applyFont="1" applyFill="1" applyBorder="1" applyAlignment="1">
      <alignment vertical="center" wrapText="1"/>
    </xf>
    <xf numFmtId="0" fontId="6" fillId="0" borderId="1" xfId="0" applyFont="1" applyFill="1" applyBorder="1" applyAlignment="1">
      <alignment vertical="center" wrapText="1"/>
    </xf>
    <xf numFmtId="43" fontId="0" fillId="0" borderId="1" xfId="8"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43" fontId="7" fillId="0" borderId="1" xfId="8" applyFont="1" applyBorder="1" applyAlignment="1">
      <alignment vertical="center" wrapText="1"/>
    </xf>
    <xf numFmtId="57" fontId="7"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57" fontId="7" fillId="0" borderId="1" xfId="0" applyNumberFormat="1" applyFont="1" applyFill="1" applyBorder="1" applyAlignment="1">
      <alignment vertical="center" wrapText="1"/>
    </xf>
    <xf numFmtId="57" fontId="0" fillId="0" borderId="1" xfId="0" applyNumberFormat="1" applyFont="1" applyFill="1" applyBorder="1" applyAlignment="1">
      <alignment horizontal="right" vertical="center" wrapText="1"/>
    </xf>
    <xf numFmtId="43" fontId="0" fillId="0" borderId="1" xfId="8" applyNumberFormat="1" applyFont="1" applyFill="1" applyBorder="1" applyAlignment="1">
      <alignment vertical="center" wrapText="1"/>
    </xf>
    <xf numFmtId="0" fontId="1" fillId="0" borderId="0" xfId="0" applyFont="1" applyFill="1" applyAlignment="1">
      <alignment vertical="center" wrapText="1"/>
    </xf>
    <xf numFmtId="0" fontId="9"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3"/>
  <sheetViews>
    <sheetView tabSelected="1" topLeftCell="A13" workbookViewId="0">
      <selection activeCell="F52" sqref="F52"/>
    </sheetView>
  </sheetViews>
  <sheetFormatPr defaultColWidth="9" defaultRowHeight="13.5"/>
  <cols>
    <col min="1" max="1" width="3.75" style="2" customWidth="1"/>
    <col min="2" max="2" width="5.375" style="3" hidden="1" customWidth="1"/>
    <col min="3" max="3" width="16.625" style="4" customWidth="1"/>
    <col min="4" max="4" width="37.375" style="4" customWidth="1"/>
    <col min="5" max="5" width="18.875" style="4" customWidth="1"/>
    <col min="6" max="6" width="15.75" style="5" customWidth="1"/>
    <col min="7" max="7" width="11.125" style="4" customWidth="1"/>
    <col min="8" max="8" width="10" style="3" customWidth="1"/>
    <col min="9" max="9" width="5.75" style="4" customWidth="1"/>
    <col min="10" max="16384" width="9" style="2"/>
  </cols>
  <sheetData>
    <row r="2" s="1" customFormat="1" ht="22.5" spans="2:9">
      <c r="B2" s="6" t="s">
        <v>0</v>
      </c>
      <c r="C2" s="6"/>
      <c r="D2" s="6"/>
      <c r="E2" s="6"/>
      <c r="F2" s="7"/>
      <c r="G2" s="6"/>
      <c r="H2" s="6"/>
      <c r="I2" s="31"/>
    </row>
    <row r="4" ht="30.95" customHeight="1" spans="1:9">
      <c r="A4" s="8" t="s">
        <v>1</v>
      </c>
      <c r="B4" s="9" t="s">
        <v>1</v>
      </c>
      <c r="C4" s="9" t="s">
        <v>2</v>
      </c>
      <c r="D4" s="9" t="s">
        <v>3</v>
      </c>
      <c r="E4" s="10" t="s">
        <v>4</v>
      </c>
      <c r="F4" s="11" t="s">
        <v>5</v>
      </c>
      <c r="G4" s="10" t="s">
        <v>6</v>
      </c>
      <c r="H4" s="10" t="s">
        <v>7</v>
      </c>
      <c r="I4" s="13" t="s">
        <v>8</v>
      </c>
    </row>
    <row r="5" ht="135" spans="1:11">
      <c r="A5" s="12">
        <v>1</v>
      </c>
      <c r="B5" s="13">
        <v>1</v>
      </c>
      <c r="C5" s="14" t="s">
        <v>9</v>
      </c>
      <c r="D5" s="15" t="s">
        <v>10</v>
      </c>
      <c r="E5" s="16" t="s">
        <v>11</v>
      </c>
      <c r="F5" s="17">
        <v>300000</v>
      </c>
      <c r="G5" s="18">
        <v>44593</v>
      </c>
      <c r="H5" s="13" t="s">
        <v>12</v>
      </c>
      <c r="I5" s="15"/>
      <c r="K5" s="2">
        <v>1</v>
      </c>
    </row>
    <row r="6" ht="138" customHeight="1" spans="1:11">
      <c r="A6" s="12">
        <v>2</v>
      </c>
      <c r="B6" s="13">
        <v>2</v>
      </c>
      <c r="C6" s="14" t="s">
        <v>13</v>
      </c>
      <c r="D6" s="19" t="s">
        <v>14</v>
      </c>
      <c r="E6" s="16" t="s">
        <v>11</v>
      </c>
      <c r="F6" s="17">
        <v>200000</v>
      </c>
      <c r="G6" s="18">
        <v>44593</v>
      </c>
      <c r="H6" s="13" t="s">
        <v>12</v>
      </c>
      <c r="I6" s="15"/>
      <c r="K6" s="2">
        <v>1</v>
      </c>
    </row>
    <row r="7" ht="148.5" spans="1:11">
      <c r="A7" s="12">
        <v>3</v>
      </c>
      <c r="B7" s="13">
        <v>3</v>
      </c>
      <c r="C7" s="14" t="s">
        <v>15</v>
      </c>
      <c r="D7" s="15" t="s">
        <v>16</v>
      </c>
      <c r="E7" s="16" t="s">
        <v>11</v>
      </c>
      <c r="F7" s="17">
        <v>200000</v>
      </c>
      <c r="G7" s="18">
        <v>44593</v>
      </c>
      <c r="H7" s="13" t="s">
        <v>12</v>
      </c>
      <c r="I7" s="15"/>
      <c r="K7" s="2">
        <v>5</v>
      </c>
    </row>
    <row r="8" ht="148.5" spans="1:11">
      <c r="A8" s="12">
        <v>4</v>
      </c>
      <c r="B8" s="13">
        <v>4</v>
      </c>
      <c r="C8" s="15" t="s">
        <v>17</v>
      </c>
      <c r="D8" s="19" t="s">
        <v>18</v>
      </c>
      <c r="E8" s="16" t="s">
        <v>11</v>
      </c>
      <c r="F8" s="20">
        <v>600000</v>
      </c>
      <c r="G8" s="18">
        <v>44652</v>
      </c>
      <c r="H8" s="13" t="s">
        <v>19</v>
      </c>
      <c r="I8" s="15"/>
      <c r="K8" s="2">
        <v>2</v>
      </c>
    </row>
    <row r="9" ht="189" spans="1:11">
      <c r="A9" s="12">
        <v>5</v>
      </c>
      <c r="B9" s="13">
        <v>5</v>
      </c>
      <c r="C9" s="15" t="s">
        <v>20</v>
      </c>
      <c r="D9" s="19" t="s">
        <v>21</v>
      </c>
      <c r="E9" s="16" t="s">
        <v>11</v>
      </c>
      <c r="F9" s="20">
        <v>2300000</v>
      </c>
      <c r="G9" s="18">
        <v>44743</v>
      </c>
      <c r="H9" s="13" t="s">
        <v>19</v>
      </c>
      <c r="I9" s="15"/>
      <c r="K9" s="2">
        <v>1</v>
      </c>
    </row>
    <row r="10" ht="148.5" spans="1:11">
      <c r="A10" s="12">
        <v>6</v>
      </c>
      <c r="B10" s="13">
        <v>6</v>
      </c>
      <c r="C10" s="21" t="s">
        <v>22</v>
      </c>
      <c r="D10" s="21" t="s">
        <v>23</v>
      </c>
      <c r="E10" s="22" t="s">
        <v>11</v>
      </c>
      <c r="F10" s="23">
        <v>380000</v>
      </c>
      <c r="G10" s="24">
        <v>44621</v>
      </c>
      <c r="H10" s="25" t="s">
        <v>24</v>
      </c>
      <c r="I10" s="15"/>
      <c r="K10" s="2">
        <v>1</v>
      </c>
    </row>
    <row r="11" ht="175.5" spans="1:11">
      <c r="A11" s="12">
        <v>7</v>
      </c>
      <c r="B11" s="13">
        <v>7</v>
      </c>
      <c r="C11" s="21" t="s">
        <v>25</v>
      </c>
      <c r="D11" s="14" t="s">
        <v>26</v>
      </c>
      <c r="E11" s="22" t="s">
        <v>11</v>
      </c>
      <c r="F11" s="23">
        <v>400000</v>
      </c>
      <c r="G11" s="24">
        <v>44593</v>
      </c>
      <c r="H11" s="25" t="s">
        <v>24</v>
      </c>
      <c r="I11" s="15"/>
      <c r="K11" s="2">
        <v>10</v>
      </c>
    </row>
    <row r="12" ht="148.5" spans="1:11">
      <c r="A12" s="12">
        <v>8</v>
      </c>
      <c r="B12" s="13">
        <v>8</v>
      </c>
      <c r="C12" s="15" t="s">
        <v>27</v>
      </c>
      <c r="D12" s="15" t="s">
        <v>28</v>
      </c>
      <c r="E12" s="16" t="s">
        <v>11</v>
      </c>
      <c r="F12" s="17">
        <v>500000</v>
      </c>
      <c r="G12" s="18">
        <v>44621</v>
      </c>
      <c r="H12" s="13" t="s">
        <v>29</v>
      </c>
      <c r="I12" s="15"/>
      <c r="K12" s="2">
        <v>1</v>
      </c>
    </row>
    <row r="13" ht="161.1" customHeight="1" spans="1:11">
      <c r="A13" s="12">
        <v>9</v>
      </c>
      <c r="B13" s="13">
        <v>9</v>
      </c>
      <c r="C13" s="26" t="s">
        <v>30</v>
      </c>
      <c r="D13" s="27" t="s">
        <v>31</v>
      </c>
      <c r="E13" s="16" t="s">
        <v>11</v>
      </c>
      <c r="F13" s="17">
        <v>1600000</v>
      </c>
      <c r="G13" s="18">
        <v>44593</v>
      </c>
      <c r="H13" s="13" t="s">
        <v>32</v>
      </c>
      <c r="I13" s="15"/>
      <c r="K13" s="2">
        <v>1</v>
      </c>
    </row>
    <row r="14" ht="189" spans="1:11">
      <c r="A14" s="12">
        <v>10</v>
      </c>
      <c r="B14" s="13">
        <v>10</v>
      </c>
      <c r="C14" s="26" t="s">
        <v>33</v>
      </c>
      <c r="D14" s="27" t="s">
        <v>34</v>
      </c>
      <c r="E14" s="22" t="s">
        <v>11</v>
      </c>
      <c r="F14" s="23">
        <v>125000</v>
      </c>
      <c r="G14" s="28">
        <v>44652</v>
      </c>
      <c r="H14" s="25" t="s">
        <v>32</v>
      </c>
      <c r="I14" s="15"/>
      <c r="K14" s="2">
        <v>1</v>
      </c>
    </row>
    <row r="15" ht="135" spans="1:11">
      <c r="A15" s="12">
        <v>11</v>
      </c>
      <c r="B15" s="13">
        <v>11</v>
      </c>
      <c r="C15" s="15" t="s">
        <v>35</v>
      </c>
      <c r="D15" s="15" t="s">
        <v>36</v>
      </c>
      <c r="E15" s="16" t="s">
        <v>11</v>
      </c>
      <c r="F15" s="17">
        <v>2880000</v>
      </c>
      <c r="G15" s="18">
        <v>44593</v>
      </c>
      <c r="H15" s="13" t="s">
        <v>12</v>
      </c>
      <c r="I15" s="15"/>
      <c r="K15" s="2">
        <v>1</v>
      </c>
    </row>
    <row r="16" ht="135" spans="1:11">
      <c r="A16" s="12">
        <v>12</v>
      </c>
      <c r="B16" s="13">
        <v>12</v>
      </c>
      <c r="C16" s="21" t="s">
        <v>37</v>
      </c>
      <c r="D16" s="15" t="s">
        <v>38</v>
      </c>
      <c r="E16" s="16" t="s">
        <v>11</v>
      </c>
      <c r="F16" s="17">
        <v>700000</v>
      </c>
      <c r="G16" s="18">
        <v>44593</v>
      </c>
      <c r="H16" s="13" t="s">
        <v>12</v>
      </c>
      <c r="I16" s="15"/>
      <c r="K16" s="2">
        <v>1</v>
      </c>
    </row>
    <row r="17" ht="229.5" spans="1:11">
      <c r="A17" s="12">
        <v>13</v>
      </c>
      <c r="B17" s="13">
        <v>13</v>
      </c>
      <c r="C17" s="15" t="s">
        <v>39</v>
      </c>
      <c r="D17" s="15" t="s">
        <v>40</v>
      </c>
      <c r="E17" s="16" t="s">
        <v>11</v>
      </c>
      <c r="F17" s="17">
        <v>380000</v>
      </c>
      <c r="G17" s="18">
        <v>44593</v>
      </c>
      <c r="H17" s="13" t="s">
        <v>12</v>
      </c>
      <c r="I17" s="32" t="s">
        <v>41</v>
      </c>
      <c r="K17" s="2">
        <v>1</v>
      </c>
    </row>
    <row r="18" ht="162" spans="1:11">
      <c r="A18" s="12">
        <v>14</v>
      </c>
      <c r="B18" s="13">
        <v>14</v>
      </c>
      <c r="C18" s="21" t="s">
        <v>42</v>
      </c>
      <c r="D18" s="19" t="s">
        <v>43</v>
      </c>
      <c r="E18" s="16" t="s">
        <v>11</v>
      </c>
      <c r="F18" s="20">
        <v>765000</v>
      </c>
      <c r="G18" s="29">
        <v>44621</v>
      </c>
      <c r="H18" s="13" t="s">
        <v>44</v>
      </c>
      <c r="I18" s="15"/>
      <c r="K18" s="2">
        <v>1</v>
      </c>
    </row>
    <row r="19" ht="121.5" spans="1:11">
      <c r="A19" s="12">
        <v>15</v>
      </c>
      <c r="B19" s="13">
        <v>15</v>
      </c>
      <c r="C19" s="21" t="s">
        <v>45</v>
      </c>
      <c r="D19" s="19" t="s">
        <v>46</v>
      </c>
      <c r="E19" s="16" t="s">
        <v>11</v>
      </c>
      <c r="F19" s="20">
        <v>200000</v>
      </c>
      <c r="G19" s="29">
        <v>44621</v>
      </c>
      <c r="H19" s="13" t="s">
        <v>44</v>
      </c>
      <c r="I19" s="15"/>
      <c r="K19" s="2">
        <v>1</v>
      </c>
    </row>
    <row r="20" ht="108" spans="1:11">
      <c r="A20" s="12">
        <v>16</v>
      </c>
      <c r="B20" s="13">
        <v>16</v>
      </c>
      <c r="C20" s="21" t="s">
        <v>47</v>
      </c>
      <c r="D20" s="19" t="s">
        <v>48</v>
      </c>
      <c r="E20" s="16" t="s">
        <v>11</v>
      </c>
      <c r="F20" s="20">
        <v>350000</v>
      </c>
      <c r="G20" s="29">
        <v>44621</v>
      </c>
      <c r="H20" s="13" t="s">
        <v>44</v>
      </c>
      <c r="I20" s="15"/>
      <c r="K20" s="2">
        <v>1</v>
      </c>
    </row>
    <row r="21" ht="270" spans="1:11">
      <c r="A21" s="12">
        <v>17</v>
      </c>
      <c r="B21" s="13">
        <v>17</v>
      </c>
      <c r="C21" s="14" t="s">
        <v>49</v>
      </c>
      <c r="D21" s="19" t="s">
        <v>50</v>
      </c>
      <c r="E21" s="16" t="s">
        <v>11</v>
      </c>
      <c r="F21" s="30">
        <v>950000</v>
      </c>
      <c r="G21" s="29">
        <v>44621</v>
      </c>
      <c r="H21" s="13" t="s">
        <v>44</v>
      </c>
      <c r="I21" s="15"/>
      <c r="K21" s="2">
        <v>1</v>
      </c>
    </row>
    <row r="22" ht="121.5" spans="1:11">
      <c r="A22" s="12">
        <v>18</v>
      </c>
      <c r="B22" s="13">
        <v>18</v>
      </c>
      <c r="C22" s="21" t="s">
        <v>51</v>
      </c>
      <c r="D22" s="14" t="s">
        <v>52</v>
      </c>
      <c r="E22" s="22" t="s">
        <v>11</v>
      </c>
      <c r="F22" s="23">
        <v>100000</v>
      </c>
      <c r="G22" s="28">
        <v>44652</v>
      </c>
      <c r="H22" s="25" t="s">
        <v>24</v>
      </c>
      <c r="I22" s="15"/>
      <c r="K22" s="2">
        <v>1</v>
      </c>
    </row>
    <row r="23" ht="30" customHeight="1" spans="1:11">
      <c r="A23" s="8"/>
      <c r="B23" s="13"/>
      <c r="C23" s="15"/>
      <c r="D23" s="13" t="s">
        <v>53</v>
      </c>
      <c r="E23" s="15"/>
      <c r="F23" s="17">
        <f>SUM(F5:F22)</f>
        <v>12930000</v>
      </c>
      <c r="G23" s="15"/>
      <c r="H23" s="13"/>
      <c r="I23" s="15"/>
      <c r="K23" s="2">
        <f>SUM(K5:K22)</f>
        <v>32</v>
      </c>
    </row>
  </sheetData>
  <autoFilter ref="A4:I23">
    <extLst/>
  </autoFilter>
  <mergeCells count="1">
    <mergeCell ref="B2:H2"/>
  </mergeCells>
  <pageMargins left="0.826388888888889" right="0.0388888888888889" top="0.314583333333333" bottom="0.156944444444444" header="0.196527777777778" footer="0.236111111111111"/>
  <pageSetup paperSize="9" scale="58"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40200</dc:creator>
  <cp:lastModifiedBy>邱展聪</cp:lastModifiedBy>
  <dcterms:created xsi:type="dcterms:W3CDTF">2022-01-11T06:48:00Z</dcterms:created>
  <dcterms:modified xsi:type="dcterms:W3CDTF">2022-01-18T02:18:54Z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AFB95B4D52B747009EF5862662790365</vt:lpwstr>
  </property>
</Properties>
</file>